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 PC1®\Desktop\2025\"/>
    </mc:Choice>
  </mc:AlternateContent>
  <xr:revisionPtr revIDLastSave="0" documentId="13_ncr:1_{984F65DD-637B-489B-8033-7A0132B63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J6" i="1"/>
  <c r="I6" i="1"/>
  <c r="D5" i="1"/>
  <c r="E5" i="1"/>
  <c r="F5" i="1"/>
  <c r="G5" i="1"/>
  <c r="H5" i="1"/>
  <c r="C5" i="1"/>
  <c r="J5" i="1" l="1"/>
  <c r="I5" i="1"/>
</calcChain>
</file>

<file path=xl/sharedStrings.xml><?xml version="1.0" encoding="utf-8"?>
<sst xmlns="http://schemas.openxmlformats.org/spreadsheetml/2006/main" count="42" uniqueCount="36">
  <si>
    <t>М.П.</t>
  </si>
  <si>
    <t>Фамилия и телефон исполнителя:</t>
  </si>
  <si>
    <t xml:space="preserve">   ____________________________</t>
  </si>
  <si>
    <t>Адрес:</t>
  </si>
  <si>
    <t>Выполняемые мероприятия</t>
  </si>
  <si>
    <t>ВСЕГО</t>
  </si>
  <si>
    <t>Наименование месяцев</t>
  </si>
  <si>
    <t>Выдача направления пациентам на госпитализацию в стационар в рамках гарантированного объема бесплатной медицинской помощи через портал Бюро госпитализации</t>
  </si>
  <si>
    <t>Вызов врача на дом</t>
  </si>
  <si>
    <t>Запись на прием к врачу</t>
  </si>
  <si>
    <t>Выдача выписки из медицинской карты стационарного больного</t>
  </si>
  <si>
    <t>Выдача справки о временной нетрудоспособности</t>
  </si>
  <si>
    <t>Выдача листа о временной нетрудоспособности</t>
  </si>
  <si>
    <t>12.1.</t>
  </si>
  <si>
    <t>№ п/п</t>
  </si>
  <si>
    <t>Прикрепление к медицинской организации, оказывающей первичную медико-санитарную помощь</t>
  </si>
  <si>
    <t>Выдача справки с медицинской организации, оказывающей первичную медико-санитарную помощь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</si>
  <si>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</si>
  <si>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</si>
  <si>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</si>
  <si>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</si>
  <si>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</si>
  <si>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через e-gov</t>
  </si>
  <si>
    <t>Всего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</si>
  <si>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</si>
  <si>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</si>
  <si>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</si>
  <si>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Вызов скорой медицинской помощи</t>
  </si>
  <si>
    <t>Наименование  органа:  ГКП на ПХВ" Городская многопрофильная больница г.Конаев "</t>
  </si>
  <si>
    <t>Руководитель   Ракишева А.Г</t>
  </si>
  <si>
    <t>Омарова Г.А</t>
  </si>
  <si>
    <t>г.Конаев 5 мкр 7 зд</t>
  </si>
  <si>
    <t>Телефон:  8(72 772) 4-42- 95</t>
  </si>
  <si>
    <t>Оказанных услугодателями  всего, в том числе по видам услуг:</t>
  </si>
  <si>
    <t>Дата "  30" апрель 2025 года</t>
  </si>
  <si>
    <t>отчет по государственным услугам за июнь месяц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</si>
</sst>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4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44" fontId="1" fillId="0" borderId="0" xfId="1" applyFont="1" applyAlignment="1">
      <alignment horizontal="left" vertical="top"/>
    </xf>
    <xf numFmtId="0" fontId="8" fillId="3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1" fillId="0" borderId="7" xfId="0" applyFont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Border="1" applyAlignment="1" applyProtection="1">
      <alignment horizontal="right" wrapText="1"/>
      <protection locked="0"/>
    </xf>
    <xf numFmtId="0" fontId="5" fillId="3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7.140625" style="1" customWidth="1"/>
    <col min="2" max="2" width="63.140625" style="1" customWidth="1"/>
    <col min="3" max="3" width="10.140625" style="2" customWidth="1"/>
    <col min="4" max="4" width="10.42578125" style="1" customWidth="1"/>
    <col min="5" max="5" width="11" style="1" customWidth="1"/>
    <col min="6" max="6" width="10.28515625" style="1" customWidth="1"/>
    <col min="7" max="7" width="11.5703125" style="1" customWidth="1"/>
    <col min="8" max="8" width="10.42578125" style="1" customWidth="1"/>
    <col min="9" max="9" width="11.7109375" style="1" customWidth="1"/>
    <col min="10" max="10" width="11.28515625" style="1" customWidth="1"/>
    <col min="11" max="16384" width="9.140625" style="1"/>
  </cols>
  <sheetData>
    <row r="1" spans="1:15" ht="18.75" x14ac:dyDescent="0.25">
      <c r="B1" s="14" t="s">
        <v>35</v>
      </c>
    </row>
    <row r="2" spans="1:15" ht="15" customHeight="1" x14ac:dyDescent="0.25">
      <c r="A2" s="34" t="s">
        <v>14</v>
      </c>
      <c r="B2" s="34" t="s">
        <v>4</v>
      </c>
      <c r="C2" s="32" t="s">
        <v>6</v>
      </c>
      <c r="D2" s="36"/>
      <c r="E2" s="36"/>
      <c r="F2" s="36"/>
      <c r="G2" s="36"/>
      <c r="H2" s="33"/>
      <c r="I2" s="32" t="s">
        <v>5</v>
      </c>
      <c r="J2" s="33"/>
    </row>
    <row r="3" spans="1:15" ht="15" customHeight="1" x14ac:dyDescent="0.25">
      <c r="A3" s="35"/>
      <c r="B3" s="35"/>
      <c r="C3" s="32"/>
      <c r="D3" s="33"/>
      <c r="E3" s="32"/>
      <c r="F3" s="33"/>
      <c r="G3" s="32"/>
      <c r="H3" s="33"/>
      <c r="I3" s="32"/>
      <c r="J3" s="33"/>
    </row>
    <row r="4" spans="1:15" ht="30" x14ac:dyDescent="0.25">
      <c r="A4" s="9"/>
      <c r="B4" s="11"/>
      <c r="C4" s="13" t="s">
        <v>23</v>
      </c>
      <c r="D4" s="9" t="s">
        <v>22</v>
      </c>
      <c r="E4" s="13" t="s">
        <v>23</v>
      </c>
      <c r="F4" s="9" t="s">
        <v>22</v>
      </c>
      <c r="G4" s="13" t="s">
        <v>23</v>
      </c>
      <c r="H4" s="9" t="s">
        <v>22</v>
      </c>
      <c r="I4" s="9" t="s">
        <v>23</v>
      </c>
      <c r="J4" s="9" t="s">
        <v>22</v>
      </c>
    </row>
    <row r="5" spans="1:15" x14ac:dyDescent="0.25">
      <c r="A5" s="9" t="s">
        <v>13</v>
      </c>
      <c r="B5" s="9" t="s">
        <v>33</v>
      </c>
      <c r="C5" s="20">
        <f>C6+C7+C8+C9+C10+C11+C12+C13+C14+C15+C16+C17+C18+C19+C20+C21+C22</f>
        <v>60928</v>
      </c>
      <c r="D5" s="20">
        <f t="shared" ref="D5:J5" si="0">D6+D7+D8+D9+D10+D11+D12+D13+D14+D15+D16+D17+D18+D19+D20+D21+D22</f>
        <v>606</v>
      </c>
      <c r="E5" s="20">
        <f t="shared" si="0"/>
        <v>20012</v>
      </c>
      <c r="F5" s="20">
        <f t="shared" si="0"/>
        <v>398</v>
      </c>
      <c r="G5" s="20">
        <f t="shared" si="0"/>
        <v>24065</v>
      </c>
      <c r="H5" s="20">
        <f t="shared" si="0"/>
        <v>81</v>
      </c>
      <c r="I5" s="20">
        <f t="shared" si="0"/>
        <v>105005</v>
      </c>
      <c r="J5" s="20">
        <f t="shared" si="0"/>
        <v>1085</v>
      </c>
    </row>
    <row r="6" spans="1:15" ht="30" x14ac:dyDescent="0.25">
      <c r="A6" s="18">
        <v>1</v>
      </c>
      <c r="B6" s="16" t="s">
        <v>15</v>
      </c>
      <c r="C6" s="15">
        <v>634</v>
      </c>
      <c r="D6" s="15">
        <v>601</v>
      </c>
      <c r="E6" s="15">
        <v>400</v>
      </c>
      <c r="F6" s="15">
        <v>398</v>
      </c>
      <c r="G6" s="15">
        <v>593</v>
      </c>
      <c r="H6" s="15">
        <v>12</v>
      </c>
      <c r="I6" s="10">
        <f>C6+E6+G6</f>
        <v>1627</v>
      </c>
      <c r="J6" s="10">
        <f>D6+F6+H6</f>
        <v>1011</v>
      </c>
    </row>
    <row r="7" spans="1:15" ht="15.75" x14ac:dyDescent="0.25">
      <c r="A7" s="12">
        <v>2</v>
      </c>
      <c r="B7" s="17" t="s">
        <v>9</v>
      </c>
      <c r="C7" s="12">
        <v>53403</v>
      </c>
      <c r="D7" s="12">
        <v>5</v>
      </c>
      <c r="E7" s="12">
        <v>14528</v>
      </c>
      <c r="F7" s="12"/>
      <c r="G7" s="12">
        <v>20812</v>
      </c>
      <c r="H7" s="12"/>
      <c r="I7" s="10">
        <f t="shared" ref="I7:I22" si="1">C7+E7+G7</f>
        <v>88743</v>
      </c>
      <c r="J7" s="10">
        <f t="shared" ref="J7:J22" si="2">D7+F7+H7</f>
        <v>5</v>
      </c>
    </row>
    <row r="8" spans="1:15" ht="15.75" x14ac:dyDescent="0.25">
      <c r="A8" s="18">
        <v>3</v>
      </c>
      <c r="B8" s="17" t="s">
        <v>8</v>
      </c>
      <c r="C8" s="12">
        <v>224</v>
      </c>
      <c r="D8" s="12">
        <v>0</v>
      </c>
      <c r="E8" s="12">
        <v>462</v>
      </c>
      <c r="F8" s="12"/>
      <c r="G8" s="12">
        <v>69</v>
      </c>
      <c r="H8" s="12">
        <v>69</v>
      </c>
      <c r="I8" s="10">
        <f t="shared" si="1"/>
        <v>755</v>
      </c>
      <c r="J8" s="10">
        <f t="shared" si="2"/>
        <v>69</v>
      </c>
    </row>
    <row r="9" spans="1:15" ht="31.5" x14ac:dyDescent="0.25">
      <c r="A9" s="12">
        <v>4</v>
      </c>
      <c r="B9" s="17" t="s">
        <v>16</v>
      </c>
      <c r="C9" s="12">
        <v>95</v>
      </c>
      <c r="D9" s="12"/>
      <c r="E9" s="12">
        <v>6</v>
      </c>
      <c r="F9" s="12"/>
      <c r="G9" s="12"/>
      <c r="H9" s="12"/>
      <c r="I9" s="10">
        <f t="shared" si="1"/>
        <v>101</v>
      </c>
      <c r="J9" s="10">
        <f t="shared" si="2"/>
        <v>0</v>
      </c>
      <c r="K9" s="19"/>
    </row>
    <row r="10" spans="1:15" ht="15.75" x14ac:dyDescent="0.25">
      <c r="A10" s="18">
        <v>5</v>
      </c>
      <c r="B10" s="17" t="s">
        <v>12</v>
      </c>
      <c r="C10" s="12">
        <v>277</v>
      </c>
      <c r="D10" s="12"/>
      <c r="E10" s="12">
        <v>890</v>
      </c>
      <c r="F10" s="12"/>
      <c r="G10" s="12">
        <v>485</v>
      </c>
      <c r="H10" s="12"/>
      <c r="I10" s="10">
        <f t="shared" si="1"/>
        <v>1652</v>
      </c>
      <c r="J10" s="10">
        <f t="shared" si="2"/>
        <v>0</v>
      </c>
    </row>
    <row r="11" spans="1:15" ht="15.75" x14ac:dyDescent="0.25">
      <c r="A11" s="12">
        <v>6</v>
      </c>
      <c r="B11" s="17" t="s">
        <v>11</v>
      </c>
      <c r="C11" s="12">
        <v>3174</v>
      </c>
      <c r="D11" s="12"/>
      <c r="E11" s="12">
        <v>1592</v>
      </c>
      <c r="F11" s="12"/>
      <c r="G11" s="12">
        <v>339</v>
      </c>
      <c r="H11" s="12"/>
      <c r="I11" s="10">
        <f t="shared" si="1"/>
        <v>5105</v>
      </c>
      <c r="J11" s="10">
        <f t="shared" si="2"/>
        <v>0</v>
      </c>
    </row>
    <row r="12" spans="1:15" ht="31.5" x14ac:dyDescent="0.25">
      <c r="A12" s="18">
        <v>7</v>
      </c>
      <c r="B12" s="17" t="s">
        <v>10</v>
      </c>
      <c r="C12" s="12">
        <v>881</v>
      </c>
      <c r="D12" s="12"/>
      <c r="E12" s="12">
        <v>870</v>
      </c>
      <c r="F12" s="12"/>
      <c r="G12" s="12">
        <v>923</v>
      </c>
      <c r="H12" s="12"/>
      <c r="I12" s="10">
        <f t="shared" si="1"/>
        <v>2674</v>
      </c>
      <c r="J12" s="10">
        <f t="shared" si="2"/>
        <v>0</v>
      </c>
    </row>
    <row r="13" spans="1:15" ht="47.25" x14ac:dyDescent="0.25">
      <c r="A13" s="12">
        <v>8</v>
      </c>
      <c r="B13" s="17" t="s">
        <v>17</v>
      </c>
      <c r="C13" s="12">
        <v>0</v>
      </c>
      <c r="D13" s="12"/>
      <c r="E13" s="12">
        <v>0</v>
      </c>
      <c r="F13" s="12"/>
      <c r="G13" s="12">
        <v>0</v>
      </c>
      <c r="H13" s="12"/>
      <c r="I13" s="10">
        <f t="shared" si="1"/>
        <v>0</v>
      </c>
      <c r="J13" s="10">
        <f t="shared" si="2"/>
        <v>0</v>
      </c>
    </row>
    <row r="14" spans="1:15" ht="47.25" x14ac:dyDescent="0.25">
      <c r="A14" s="18">
        <v>9</v>
      </c>
      <c r="B14" s="17" t="s">
        <v>18</v>
      </c>
      <c r="C14" s="12">
        <v>45</v>
      </c>
      <c r="D14" s="12"/>
      <c r="E14" s="12">
        <v>0</v>
      </c>
      <c r="F14" s="12"/>
      <c r="G14" s="12">
        <v>0</v>
      </c>
      <c r="H14" s="12"/>
      <c r="I14" s="10">
        <f t="shared" si="1"/>
        <v>45</v>
      </c>
      <c r="J14" s="10">
        <f t="shared" si="2"/>
        <v>0</v>
      </c>
    </row>
    <row r="15" spans="1:15" ht="31.5" x14ac:dyDescent="0.25">
      <c r="A15" s="12">
        <v>10</v>
      </c>
      <c r="B15" s="17" t="s">
        <v>19</v>
      </c>
      <c r="C15" s="12">
        <v>92</v>
      </c>
      <c r="D15" s="12"/>
      <c r="E15" s="12">
        <v>72</v>
      </c>
      <c r="F15" s="12"/>
      <c r="G15" s="12">
        <v>247</v>
      </c>
      <c r="H15" s="12"/>
      <c r="I15" s="10">
        <f t="shared" si="1"/>
        <v>411</v>
      </c>
      <c r="J15" s="10">
        <f t="shared" si="2"/>
        <v>0</v>
      </c>
    </row>
    <row r="16" spans="1:15" ht="31.5" x14ac:dyDescent="0.25">
      <c r="A16" s="18">
        <v>11</v>
      </c>
      <c r="B16" s="17" t="s">
        <v>20</v>
      </c>
      <c r="C16" s="12">
        <v>37</v>
      </c>
      <c r="D16" s="12"/>
      <c r="E16" s="12">
        <v>29</v>
      </c>
      <c r="F16" s="12"/>
      <c r="G16" s="12">
        <v>47</v>
      </c>
      <c r="H16" s="12"/>
      <c r="I16" s="10">
        <f t="shared" si="1"/>
        <v>113</v>
      </c>
      <c r="J16" s="10">
        <f t="shared" si="2"/>
        <v>0</v>
      </c>
      <c r="M16" s="22"/>
      <c r="N16" s="22"/>
      <c r="O16" s="22"/>
    </row>
    <row r="17" spans="1:15" ht="31.5" x14ac:dyDescent="0.25">
      <c r="A17" s="12">
        <v>12</v>
      </c>
      <c r="B17" s="17" t="s">
        <v>21</v>
      </c>
      <c r="C17" s="12">
        <v>56</v>
      </c>
      <c r="D17" s="12"/>
      <c r="E17" s="12">
        <v>35</v>
      </c>
      <c r="F17" s="12"/>
      <c r="G17" s="12">
        <v>4</v>
      </c>
      <c r="H17" s="12"/>
      <c r="I17" s="10">
        <f t="shared" si="1"/>
        <v>95</v>
      </c>
      <c r="J17" s="10">
        <f t="shared" si="2"/>
        <v>0</v>
      </c>
      <c r="M17" s="22"/>
      <c r="N17" s="23"/>
      <c r="O17" s="22"/>
    </row>
    <row r="18" spans="1:15" ht="47.25" x14ac:dyDescent="0.25">
      <c r="A18" s="18">
        <v>13</v>
      </c>
      <c r="B18" s="17" t="s">
        <v>7</v>
      </c>
      <c r="C18" s="12">
        <v>634</v>
      </c>
      <c r="D18" s="12"/>
      <c r="E18" s="12">
        <v>362</v>
      </c>
      <c r="F18" s="12"/>
      <c r="G18" s="12">
        <v>336</v>
      </c>
      <c r="H18" s="12"/>
      <c r="I18" s="10">
        <f t="shared" si="1"/>
        <v>1332</v>
      </c>
      <c r="J18" s="10">
        <f t="shared" si="2"/>
        <v>0</v>
      </c>
      <c r="M18" s="22"/>
      <c r="N18" s="22"/>
      <c r="O18" s="22"/>
    </row>
    <row r="19" spans="1:15" ht="15.75" x14ac:dyDescent="0.25">
      <c r="A19" s="18">
        <v>14</v>
      </c>
      <c r="B19" s="17" t="s">
        <v>27</v>
      </c>
      <c r="C19" s="12">
        <v>926</v>
      </c>
      <c r="D19" s="12"/>
      <c r="E19" s="12">
        <v>472</v>
      </c>
      <c r="F19" s="12"/>
      <c r="G19" s="12">
        <v>13</v>
      </c>
      <c r="H19" s="12"/>
      <c r="I19" s="10">
        <f t="shared" si="1"/>
        <v>1411</v>
      </c>
      <c r="J19" s="10">
        <f t="shared" si="2"/>
        <v>0</v>
      </c>
    </row>
    <row r="20" spans="1:15" ht="31.5" x14ac:dyDescent="0.25">
      <c r="A20" s="18">
        <v>15</v>
      </c>
      <c r="B20" s="17" t="s">
        <v>24</v>
      </c>
      <c r="C20" s="12">
        <v>0</v>
      </c>
      <c r="D20" s="12"/>
      <c r="E20" s="12">
        <v>0</v>
      </c>
      <c r="F20" s="12"/>
      <c r="G20" s="12">
        <v>0</v>
      </c>
      <c r="H20" s="12"/>
      <c r="I20" s="10">
        <f t="shared" si="1"/>
        <v>0</v>
      </c>
      <c r="J20" s="10">
        <f t="shared" si="2"/>
        <v>0</v>
      </c>
    </row>
    <row r="21" spans="1:15" ht="31.5" x14ac:dyDescent="0.25">
      <c r="A21" s="18">
        <v>16</v>
      </c>
      <c r="B21" s="17" t="s">
        <v>25</v>
      </c>
      <c r="C21" s="12">
        <v>450</v>
      </c>
      <c r="D21" s="12"/>
      <c r="E21" s="12">
        <v>294</v>
      </c>
      <c r="F21" s="12"/>
      <c r="G21" s="12">
        <v>197</v>
      </c>
      <c r="H21" s="12"/>
      <c r="I21" s="10">
        <f t="shared" si="1"/>
        <v>941</v>
      </c>
      <c r="J21" s="10">
        <f t="shared" si="2"/>
        <v>0</v>
      </c>
    </row>
    <row r="22" spans="1:15" ht="31.5" x14ac:dyDescent="0.25">
      <c r="A22" s="18">
        <v>17</v>
      </c>
      <c r="B22" s="17" t="s">
        <v>26</v>
      </c>
      <c r="C22" s="12">
        <v>0</v>
      </c>
      <c r="D22" s="12"/>
      <c r="E22" s="12">
        <v>0</v>
      </c>
      <c r="F22" s="12"/>
      <c r="G22" s="12">
        <v>0</v>
      </c>
      <c r="H22" s="12"/>
      <c r="I22" s="10">
        <f t="shared" si="1"/>
        <v>0</v>
      </c>
      <c r="J22" s="10">
        <f t="shared" si="2"/>
        <v>0</v>
      </c>
    </row>
    <row r="23" spans="1:15" ht="15.75" thickBot="1" x14ac:dyDescent="0.3"/>
    <row r="24" spans="1:15" s="3" customFormat="1" ht="31.5" x14ac:dyDescent="0.25">
      <c r="B24" s="8" t="s">
        <v>28</v>
      </c>
      <c r="C24" s="26" t="s">
        <v>3</v>
      </c>
      <c r="D24" s="27"/>
      <c r="E24" s="27"/>
      <c r="F24" s="27"/>
      <c r="G24" s="27"/>
      <c r="H24" s="27"/>
      <c r="I24" s="27"/>
      <c r="J24" s="27"/>
    </row>
    <row r="25" spans="1:15" s="3" customFormat="1" ht="16.5" thickBot="1" x14ac:dyDescent="0.3">
      <c r="B25" s="5"/>
      <c r="C25" s="26" t="s">
        <v>31</v>
      </c>
      <c r="D25" s="27"/>
      <c r="E25" s="27"/>
      <c r="F25" s="27"/>
      <c r="G25" s="27"/>
      <c r="H25" s="27"/>
      <c r="I25" s="27"/>
      <c r="J25" s="27"/>
    </row>
    <row r="26" spans="1:15" s="3" customFormat="1" ht="15.75" x14ac:dyDescent="0.25">
      <c r="B26" s="7" t="s">
        <v>29</v>
      </c>
      <c r="C26" s="24" t="s">
        <v>2</v>
      </c>
      <c r="D26" s="25"/>
      <c r="E26" s="25"/>
      <c r="F26" s="25"/>
      <c r="G26" s="25"/>
      <c r="H26" s="25"/>
      <c r="I26" s="25"/>
      <c r="J26" s="25"/>
    </row>
    <row r="27" spans="1:15" s="3" customFormat="1" ht="15.75" x14ac:dyDescent="0.25">
      <c r="B27" s="6" t="s">
        <v>1</v>
      </c>
      <c r="C27" s="26" t="s">
        <v>32</v>
      </c>
      <c r="D27" s="27"/>
      <c r="E27" s="27"/>
      <c r="F27" s="27"/>
      <c r="G27" s="27"/>
      <c r="H27" s="27"/>
      <c r="I27" s="27"/>
      <c r="J27" s="27"/>
    </row>
    <row r="28" spans="1:15" s="3" customFormat="1" ht="16.5" thickBot="1" x14ac:dyDescent="0.3">
      <c r="B28" s="5" t="s">
        <v>30</v>
      </c>
      <c r="C28" s="28"/>
      <c r="D28" s="29"/>
      <c r="E28" s="29"/>
      <c r="F28" s="29"/>
      <c r="G28" s="29"/>
      <c r="H28" s="29"/>
      <c r="I28" s="29"/>
      <c r="J28" s="29"/>
    </row>
    <row r="29" spans="1:15" s="3" customFormat="1" ht="16.5" thickBot="1" x14ac:dyDescent="0.3">
      <c r="B29" s="21" t="s">
        <v>34</v>
      </c>
      <c r="C29" s="30" t="s">
        <v>0</v>
      </c>
      <c r="D29" s="31"/>
      <c r="E29" s="31"/>
      <c r="F29" s="4"/>
      <c r="G29" s="4"/>
      <c r="H29" s="4"/>
      <c r="I29" s="4"/>
      <c r="J29" s="4"/>
    </row>
  </sheetData>
  <mergeCells count="14">
    <mergeCell ref="I3:J3"/>
    <mergeCell ref="A2:A3"/>
    <mergeCell ref="B2:B3"/>
    <mergeCell ref="C2:H2"/>
    <mergeCell ref="I2:J2"/>
    <mergeCell ref="C3:D3"/>
    <mergeCell ref="E3:F3"/>
    <mergeCell ref="G3:H3"/>
    <mergeCell ref="C26:J26"/>
    <mergeCell ref="C27:J27"/>
    <mergeCell ref="C28:J28"/>
    <mergeCell ref="C29:E29"/>
    <mergeCell ref="C24:J24"/>
    <mergeCell ref="C25:J2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JN PC1®</cp:lastModifiedBy>
  <cp:lastPrinted>2025-07-01T04:09:26Z</cp:lastPrinted>
  <dcterms:created xsi:type="dcterms:W3CDTF">2019-03-29T09:05:49Z</dcterms:created>
  <dcterms:modified xsi:type="dcterms:W3CDTF">2025-07-01T04:11:29Z</dcterms:modified>
</cp:coreProperties>
</file>